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(3)'!$C$10:$AE$14</definedName>
    <definedName name="_xlnm.Print_Area" localSheetId="0">'ReporteTrimestral (3)'!$B$2:$AE$16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<sst xmlns="http://schemas.openxmlformats.org/spreadsheetml/2006/main" count="103" uniqueCount="63">
  <si>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</si>
  <si>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</si>
  <si>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</si>
  <si>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</si>
  <si>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</si>
  <si>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</si>
  <si>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</si>
  <si>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</si>
  <si>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</si>
  <si>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</si>
  <si>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</si>
  <si>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</si>
  <si>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</si>
  <si>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</si>
  <si>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</si>
  <si>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</si>
  <si>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</si>
  <si>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</si>
  <si>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</si>
  <si>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</si>
  <si>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</si>
  <si>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</si>
  <si>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</si>
  <si>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</si>
  <si>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</si>
  <si>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</si>
  <si>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</si>
  <si>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</si>
  <si>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</si>
  <si>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</si>
  <si>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</si>
  <si>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</si>
  <si>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</si>
  <si>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</si>
  <si>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</si>
  <si>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</si>
  <si>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</si>
  <si>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</si>
  <si>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Subsidios</t>
  </si>
  <si>
    <t>Otros Proyectos</t>
  </si>
  <si>
    <t>Cobertura estatal</t>
  </si>
  <si>
    <t>Cobertura municipal</t>
  </si>
  <si>
    <t>SECRETARIA DE DESARROLLO RURAL</t>
  </si>
  <si>
    <t>2015</t>
  </si>
  <si>
    <t>2014</t>
  </si>
  <si>
    <t>-</t>
  </si>
  <si>
    <t>Financiera:  / Física:  / Registro: REGISTRADO - SISTEMA: Pasa al siguiente nivel.</t>
  </si>
  <si>
    <t>COA14140100293174</t>
  </si>
  <si>
    <t>Conservación Y Uso Sustentable De Suelo Y Agua - Coussa 2014</t>
  </si>
  <si>
    <t>S258 Programa de Productividad Rural</t>
  </si>
  <si>
    <t>8-Agricultura, Ganadería, Desarrollo Rural, Pesca y Alimentación</t>
  </si>
  <si>
    <t>Lote</t>
  </si>
  <si>
    <t>Financiera:  / Física:  / Registro: Registrado - SISTEMA: Pasa al siguiente nivel.</t>
  </si>
  <si>
    <t>COA15150200502431</t>
  </si>
  <si>
    <t>Componente De Conservacion Y Uso Sustentable De Suelo Y Agua (Coussa 2015)</t>
  </si>
  <si>
    <t>154500064</t>
  </si>
  <si>
    <t>COA15150200502495</t>
  </si>
  <si>
    <t>Adquicision De Seguro Catastrofico Ganadero Para Suplementacion De 230,583 Unidades Animales 2015</t>
  </si>
  <si>
    <t>154500052</t>
  </si>
  <si>
    <t>COA15150200509866</t>
  </si>
  <si>
    <t>Programa De Extencion E Innovacion Productiva 2015</t>
  </si>
  <si>
    <t>154500065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</si>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</sst>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45</v>
      </c>
      <c r="F11" s="21" t="s">
        <v>34</v>
      </c>
      <c r="G11" s="21" t="s">
        <v>40</v>
      </c>
      <c r="H11" s="22" t="s">
        <v>41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50</v>
      </c>
      <c r="N11" s="22" t="s">
        <v>42</v>
      </c>
      <c r="O11" s="22" t="s">
        <v>39</v>
      </c>
      <c r="P11" s="24" t="s">
        <v>37</v>
      </c>
      <c r="Q11" s="24" t="s">
        <v>44</v>
      </c>
      <c r="R11" s="22">
        <v>10275000</v>
      </c>
      <c r="S11" s="22">
        <v>10090050</v>
      </c>
      <c r="T11" s="22">
        <v>10090050</v>
      </c>
      <c r="U11" s="22">
        <v>10090050</v>
      </c>
      <c r="V11" s="22">
        <v>10090050</v>
      </c>
      <c r="W11" s="22">
        <v>9980144.8300000001</v>
      </c>
      <c r="X11" s="22">
        <v>9980144.8300000001</v>
      </c>
      <c r="Y11" s="25">
        <f t="shared" ref="Y11" si="0">IF(ISERROR(W11/S11),0,((W11/S11)*100))</f>
        <v>98.91075693381103</v>
      </c>
      <c r="Z11" s="24">
        <v>0</v>
      </c>
      <c r="AA11" s="24" t="s">
        <v>51</v>
      </c>
      <c r="AB11" s="26">
        <v>0</v>
      </c>
      <c r="AC11" s="25">
        <v>0</v>
      </c>
      <c r="AD11" s="25">
        <v>99</v>
      </c>
      <c r="AE11" s="27" t="s">
        <v>46</v>
      </c>
      <c r="AF11" s="10"/>
    </row>
    <row r="12" spans="2:32" ht="60.75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40</v>
      </c>
      <c r="H12" s="22" t="s">
        <v>41</v>
      </c>
      <c r="I12" s="22" t="s">
        <v>36</v>
      </c>
      <c r="J12" s="23" t="s">
        <v>38</v>
      </c>
      <c r="K12" s="22" t="s">
        <v>49</v>
      </c>
      <c r="L12" s="24" t="s">
        <v>36</v>
      </c>
      <c r="M12" s="22" t="s">
        <v>50</v>
      </c>
      <c r="N12" s="22" t="s">
        <v>42</v>
      </c>
      <c r="O12" s="22" t="s">
        <v>39</v>
      </c>
      <c r="P12" s="24" t="s">
        <v>37</v>
      </c>
      <c r="Q12" s="24" t="s">
        <v>43</v>
      </c>
      <c r="R12" s="22">
        <v>13500000</v>
      </c>
      <c r="S12" s="22">
        <v>10800000</v>
      </c>
      <c r="T12" s="22">
        <v>10719000</v>
      </c>
      <c r="U12" s="22">
        <v>10719000</v>
      </c>
      <c r="V12" s="22">
        <v>10719000</v>
      </c>
      <c r="W12" s="22">
        <v>5651047.6900000004</v>
      </c>
      <c r="X12" s="22">
        <v>5651047.6900000004</v>
      </c>
      <c r="Y12" s="25">
        <f t="shared" ref="Y12:Y14" si="1">IF(ISERROR(W12/S12),0,((W12/S12)*100))</f>
        <v>52.32451564814815</v>
      </c>
      <c r="Z12" s="24">
        <v>0</v>
      </c>
      <c r="AA12" s="24" t="s">
        <v>51</v>
      </c>
      <c r="AB12" s="26">
        <v>1</v>
      </c>
      <c r="AC12" s="25">
        <v>0</v>
      </c>
      <c r="AD12" s="25">
        <v>53</v>
      </c>
      <c r="AE12" s="27" t="s">
        <v>52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40</v>
      </c>
      <c r="H13" s="22" t="s">
        <v>41</v>
      </c>
      <c r="I13" s="22" t="s">
        <v>36</v>
      </c>
      <c r="J13" s="23" t="s">
        <v>38</v>
      </c>
      <c r="K13" s="22" t="s">
        <v>49</v>
      </c>
      <c r="L13" s="24" t="s">
        <v>36</v>
      </c>
      <c r="M13" s="22" t="s">
        <v>50</v>
      </c>
      <c r="N13" s="22" t="s">
        <v>42</v>
      </c>
      <c r="O13" s="22" t="s">
        <v>39</v>
      </c>
      <c r="P13" s="24" t="s">
        <v>37</v>
      </c>
      <c r="Q13" s="24" t="s">
        <v>43</v>
      </c>
      <c r="R13" s="22">
        <v>22875724</v>
      </c>
      <c r="S13" s="22">
        <v>18300579.5</v>
      </c>
      <c r="T13" s="22">
        <v>18300579.5</v>
      </c>
      <c r="U13" s="22">
        <v>18300579.5</v>
      </c>
      <c r="V13" s="22">
        <v>18300579.5</v>
      </c>
      <c r="W13" s="22">
        <v>17819454.239999998</v>
      </c>
      <c r="X13" s="22">
        <v>17819454.239999998</v>
      </c>
      <c r="Y13" s="25">
        <f t="shared" si="1"/>
        <v>97.370983470769318</v>
      </c>
      <c r="Z13" s="24">
        <v>0</v>
      </c>
      <c r="AA13" s="24" t="s">
        <v>51</v>
      </c>
      <c r="AB13" s="26">
        <v>1</v>
      </c>
      <c r="AC13" s="25">
        <v>0</v>
      </c>
      <c r="AD13" s="25">
        <v>97</v>
      </c>
      <c r="AE13" s="27" t="s">
        <v>52</v>
      </c>
      <c r="AF13" s="10"/>
    </row>
    <row r="14" spans="2:32" ht="60.75">
      <c r="B14" s="10"/>
      <c r="C14" s="20" t="s">
        <v>59</v>
      </c>
      <c r="D14" s="20" t="s">
        <v>60</v>
      </c>
      <c r="E14" s="21" t="s">
        <v>61</v>
      </c>
      <c r="F14" s="21" t="s">
        <v>34</v>
      </c>
      <c r="G14" s="21" t="s">
        <v>40</v>
      </c>
      <c r="H14" s="22" t="s">
        <v>41</v>
      </c>
      <c r="I14" s="22" t="s">
        <v>36</v>
      </c>
      <c r="J14" s="23" t="s">
        <v>38</v>
      </c>
      <c r="K14" s="22" t="s">
        <v>49</v>
      </c>
      <c r="L14" s="24" t="s">
        <v>36</v>
      </c>
      <c r="M14" s="22" t="s">
        <v>50</v>
      </c>
      <c r="N14" s="22" t="s">
        <v>42</v>
      </c>
      <c r="O14" s="22" t="s">
        <v>39</v>
      </c>
      <c r="P14" s="24" t="s">
        <v>37</v>
      </c>
      <c r="Q14" s="24" t="s">
        <v>43</v>
      </c>
      <c r="R14" s="22">
        <v>18375000</v>
      </c>
      <c r="S14" s="22">
        <v>43800579.5</v>
      </c>
      <c r="T14" s="22">
        <v>42399578.289999999</v>
      </c>
      <c r="U14" s="22">
        <v>42399578.289999999</v>
      </c>
      <c r="V14" s="22">
        <v>41918453.030000001</v>
      </c>
      <c r="W14" s="22">
        <v>35034805.149999999</v>
      </c>
      <c r="X14" s="22">
        <v>35034805.149999999</v>
      </c>
      <c r="Y14" s="25">
        <f t="shared" si="1"/>
        <v>79.987081335305163</v>
      </c>
      <c r="Z14" s="24">
        <v>0</v>
      </c>
      <c r="AA14" s="24" t="s">
        <v>51</v>
      </c>
      <c r="AB14" s="26">
        <v>1</v>
      </c>
      <c r="AC14" s="25">
        <v>0</v>
      </c>
      <c r="AD14" s="25">
        <v>83</v>
      </c>
      <c r="AE14" s="27" t="s">
        <v>46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2016-04-26T15:16:11Z</dcterms:modified>
</cp:coreProperties>
</file>